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Albrecht\SVBB Rundenkämpfe\"/>
    </mc:Choice>
  </mc:AlternateContent>
  <xr:revisionPtr revIDLastSave="0" documentId="13_ncr:1_{1D7A457D-1E54-4083-8887-B6BBB395173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elbstrechnend" sheetId="3" r:id="rId1"/>
    <sheet name="Vordruck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3" l="1"/>
  <c r="J27" i="3"/>
  <c r="J28" i="3"/>
  <c r="J29" i="3"/>
  <c r="J30" i="3"/>
  <c r="J24" i="3"/>
  <c r="J23" i="3"/>
  <c r="J22" i="3"/>
  <c r="J21" i="3"/>
  <c r="J20" i="3"/>
  <c r="J18" i="3"/>
  <c r="J17" i="3"/>
  <c r="J16" i="3"/>
  <c r="J15" i="3"/>
  <c r="J14" i="3"/>
  <c r="I30" i="3"/>
  <c r="I29" i="3"/>
  <c r="I28" i="3"/>
  <c r="I27" i="3"/>
  <c r="I26" i="3"/>
  <c r="I24" i="3"/>
  <c r="I23" i="3"/>
  <c r="I22" i="3"/>
  <c r="I21" i="3"/>
  <c r="I20" i="3"/>
  <c r="I18" i="3"/>
  <c r="I17" i="3"/>
  <c r="I16" i="3"/>
  <c r="I15" i="3"/>
  <c r="I14" i="3"/>
  <c r="R2" i="3" l="1"/>
  <c r="R1" i="3"/>
  <c r="G8" i="3"/>
  <c r="L8" i="3"/>
  <c r="G9" i="3"/>
  <c r="L9" i="3"/>
  <c r="G10" i="3"/>
  <c r="L10" i="3"/>
  <c r="G11" i="3"/>
  <c r="L11" i="3"/>
  <c r="G12" i="3"/>
  <c r="L12" i="3"/>
  <c r="G14" i="3"/>
  <c r="L14" i="3"/>
  <c r="G15" i="3"/>
  <c r="I13" i="3"/>
  <c r="L15" i="3"/>
  <c r="G16" i="3"/>
  <c r="L16" i="3"/>
  <c r="G17" i="3"/>
  <c r="L17" i="3"/>
  <c r="G18" i="3"/>
  <c r="L18" i="3"/>
  <c r="G20" i="3"/>
  <c r="L20" i="3"/>
  <c r="G21" i="3"/>
  <c r="L21" i="3"/>
  <c r="G22" i="3"/>
  <c r="L22" i="3"/>
  <c r="G23" i="3"/>
  <c r="L23" i="3"/>
  <c r="G24" i="3"/>
  <c r="L24" i="3"/>
  <c r="G26" i="3"/>
  <c r="L26" i="3"/>
  <c r="G27" i="3"/>
  <c r="L27" i="3"/>
  <c r="G28" i="3"/>
  <c r="L28" i="3"/>
  <c r="G29" i="3"/>
  <c r="L29" i="3"/>
  <c r="G30" i="3"/>
  <c r="L30" i="3"/>
  <c r="M32" i="3"/>
  <c r="M34" i="3"/>
  <c r="J13" i="3"/>
  <c r="J19" i="3"/>
  <c r="J25" i="3"/>
  <c r="I25" i="3"/>
  <c r="I19" i="3"/>
  <c r="I12" i="3" l="1"/>
  <c r="J12" i="3"/>
  <c r="I11" i="3"/>
  <c r="J11" i="3"/>
  <c r="I10" i="3"/>
  <c r="J10" i="3"/>
  <c r="J8" i="3"/>
  <c r="I8" i="3"/>
  <c r="J9" i="3"/>
  <c r="I9" i="3"/>
  <c r="J7" i="3" l="1"/>
  <c r="I7" i="3"/>
</calcChain>
</file>

<file path=xl/sharedStrings.xml><?xml version="1.0" encoding="utf-8"?>
<sst xmlns="http://schemas.openxmlformats.org/spreadsheetml/2006/main" count="45" uniqueCount="21">
  <si>
    <t>Luftgewehr</t>
  </si>
  <si>
    <t>Datum</t>
  </si>
  <si>
    <t>Luftpistole</t>
  </si>
  <si>
    <t>Wettkampfort</t>
  </si>
  <si>
    <t>Name, Vorname</t>
  </si>
  <si>
    <t xml:space="preserve">Scheiben-Nr. </t>
  </si>
  <si>
    <t>Gesamt</t>
  </si>
  <si>
    <t>Shot Off</t>
  </si>
  <si>
    <t>Einzelpunkte</t>
  </si>
  <si>
    <t>Unterschriften der Mannschaftsführer der Vereine und des leitenden Kampfrichters (bitte Verein, Name [lesbar !!] und Unterschrift)</t>
  </si>
  <si>
    <t>Leitender Kampfrichter</t>
  </si>
  <si>
    <t xml:space="preserve"> </t>
  </si>
  <si>
    <t>Schützenverband Berlin-Brandenburg e.V.</t>
  </si>
  <si>
    <t>albrecht.heinrici@svbb.org</t>
  </si>
  <si>
    <t>Sie sind selbstrechnend.</t>
  </si>
  <si>
    <t>Bitte die gelben Felder NICHT ausfüllen.</t>
  </si>
  <si>
    <t>Auflage</t>
  </si>
  <si>
    <t>Landesliga 2023 / 2024</t>
  </si>
  <si>
    <t>noch am Wettkampftag an RWKL</t>
  </si>
  <si>
    <t>Unvollständig geschossene Wettkämpfe bitte kennzeichnen!</t>
  </si>
  <si>
    <t>Proteste bitte hier vermerken.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</si>
</sst>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9" xfId="0" applyFont="1" applyBorder="1"/>
    <xf numFmtId="0" fontId="6" fillId="0" borderId="13" xfId="0" applyFont="1" applyBorder="1"/>
    <xf numFmtId="0" fontId="6" fillId="0" borderId="7" xfId="0" applyFont="1" applyBorder="1"/>
    <xf numFmtId="0" fontId="1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2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0" fillId="2" borderId="25" xfId="0" applyFill="1" applyBorder="1" applyAlignment="1">
      <alignment horizontal="centerContinuous"/>
    </xf>
    <xf numFmtId="0" fontId="0" fillId="2" borderId="25" xfId="0" applyFill="1" applyBorder="1"/>
    <xf numFmtId="0" fontId="3" fillId="0" borderId="26" xfId="0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0" fillId="0" borderId="6" xfId="0" applyBorder="1"/>
    <xf numFmtId="0" fontId="2" fillId="0" borderId="14" xfId="0" applyFont="1" applyBorder="1"/>
    <xf numFmtId="0" fontId="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Continuous"/>
      <protection locked="0"/>
    </xf>
    <xf numFmtId="0" fontId="0" fillId="0" borderId="7" xfId="0" applyBorder="1" applyAlignment="1" applyProtection="1">
      <alignment horizontal="centerContinuous"/>
      <protection locked="0"/>
    </xf>
    <xf numFmtId="0" fontId="0" fillId="0" borderId="6" xfId="0" applyBorder="1" applyProtection="1">
      <protection locked="0"/>
    </xf>
    <xf numFmtId="0" fontId="2" fillId="0" borderId="14" xfId="0" applyFont="1" applyBorder="1" applyProtection="1"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Continuous"/>
      <protection locked="0"/>
    </xf>
    <xf numFmtId="0" fontId="0" fillId="0" borderId="9" xfId="0" applyBorder="1" applyAlignment="1" applyProtection="1">
      <alignment horizontal="centerContinuous"/>
      <protection locked="0"/>
    </xf>
    <xf numFmtId="0" fontId="9" fillId="0" borderId="28" xfId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horizontal="centerContinuous"/>
      <protection locked="0"/>
    </xf>
    <xf numFmtId="0" fontId="6" fillId="0" borderId="16" xfId="0" applyFont="1" applyBorder="1" applyProtection="1"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20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4" xfId="0" applyFont="1" applyBorder="1" applyProtection="1"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6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6" fillId="0" borderId="13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6" fillId="0" borderId="1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Protection="1">
      <protection locked="0"/>
    </xf>
    <xf numFmtId="0" fontId="6" fillId="3" borderId="17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12" fillId="0" borderId="0" xfId="0" applyFont="1" applyAlignment="1">
      <alignment horizontal="right" vertical="center"/>
    </xf>
    <xf numFmtId="0" fontId="10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5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1187450</xdr:colOff>
      <xdr:row>4</xdr:row>
      <xdr:rowOff>35842</xdr:rowOff>
    </xdr:to>
    <xdr:pic>
      <xdr:nvPicPr>
        <xdr:cNvPr id="1027" name="Grafik 1">
          <a:extLst>
            <a:ext uri="{FF2B5EF4-FFF2-40B4-BE49-F238E27FC236}">
              <a16:creationId xmlns:a16="http://schemas.microsoft.com/office/drawing/2014/main" id="{476415AF-AD71-080D-F2B0-F56D12EB2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035050" cy="87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76200</xdr:rowOff>
    </xdr:from>
    <xdr:to>
      <xdr:col>0</xdr:col>
      <xdr:colOff>1377950</xdr:colOff>
      <xdr:row>4</xdr:row>
      <xdr:rowOff>114300</xdr:rowOff>
    </xdr:to>
    <xdr:pic>
      <xdr:nvPicPr>
        <xdr:cNvPr id="2051" name="Grafik 1">
          <a:extLst>
            <a:ext uri="{FF2B5EF4-FFF2-40B4-BE49-F238E27FC236}">
              <a16:creationId xmlns:a16="http://schemas.microsoft.com/office/drawing/2014/main" id="{73ADE024-C80E-EFDD-5905-8B00BE23A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"/>
          <a:ext cx="1149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brecht.heinrici@svbb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lbrecht.heinrici@svbb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view="pageLayout" zoomScaleNormal="100" workbookViewId="0">
      <selection activeCell="G33" sqref="G33"/>
    </sheetView>
  </sheetViews>
  <sheetFormatPr baseColWidth="10" defaultRowHeight="12.5" x14ac:dyDescent="0.25"/>
  <cols>
    <col min="1" max="1" width="21.7265625" style="43" customWidth="1"/>
    <col min="2" max="2" width="8.453125" style="43" customWidth="1"/>
    <col min="3" max="6" width="5.1796875" style="43" customWidth="1"/>
    <col min="7" max="7" width="6.7265625" style="43" customWidth="1"/>
    <col min="8" max="8" width="8.7265625" style="43" customWidth="1"/>
    <col min="9" max="10" width="5.54296875" style="43" customWidth="1"/>
    <col min="11" max="11" width="8.7265625" style="43" customWidth="1"/>
    <col min="12" max="12" width="6.7265625" style="43" customWidth="1"/>
    <col min="13" max="16" width="5.1796875" style="43" customWidth="1"/>
    <col min="17" max="17" width="8.453125" style="43" customWidth="1"/>
    <col min="18" max="18" width="21.54296875" style="43" customWidth="1"/>
    <col min="19" max="16384" width="10.90625" style="43"/>
  </cols>
  <sheetData>
    <row r="1" spans="1:18" ht="19.75" customHeight="1" x14ac:dyDescent="0.5">
      <c r="A1" s="103"/>
      <c r="B1" s="125" t="s">
        <v>15</v>
      </c>
      <c r="C1" s="126"/>
      <c r="D1" s="126"/>
      <c r="E1" s="126"/>
      <c r="F1" s="126"/>
      <c r="G1" s="126"/>
      <c r="H1" s="42"/>
      <c r="I1" s="42"/>
      <c r="J1" s="42"/>
      <c r="K1" s="121"/>
      <c r="L1" s="121"/>
      <c r="M1" s="121"/>
      <c r="N1" s="121"/>
      <c r="O1" s="121"/>
      <c r="P1" s="121"/>
      <c r="Q1" s="121"/>
      <c r="R1" s="122" t="str">
        <f>Vordruck!B1</f>
        <v>Schützenverband Berlin-Brandenburg e.V.</v>
      </c>
    </row>
    <row r="2" spans="1:18" ht="19.75" customHeight="1" thickBot="1" x14ac:dyDescent="0.55000000000000004">
      <c r="A2" s="104"/>
      <c r="B2" s="127" t="s">
        <v>14</v>
      </c>
      <c r="C2" s="126"/>
      <c r="D2" s="126"/>
      <c r="E2" s="126"/>
      <c r="F2" s="126"/>
      <c r="G2" s="126"/>
      <c r="H2" s="42"/>
      <c r="I2" s="42"/>
      <c r="J2" s="42"/>
      <c r="K2" s="121"/>
      <c r="L2" s="121"/>
      <c r="M2" s="121"/>
      <c r="N2" s="121"/>
      <c r="O2" s="121"/>
      <c r="P2" s="121"/>
      <c r="Q2" s="121"/>
      <c r="R2" s="122" t="str">
        <f>Vordruck!B2</f>
        <v>Landesliga 2023 / 2024</v>
      </c>
    </row>
    <row r="3" spans="1:18" ht="13.5" thickBot="1" x14ac:dyDescent="0.35">
      <c r="A3" s="104"/>
      <c r="C3" s="44"/>
      <c r="D3" s="45" t="s">
        <v>0</v>
      </c>
      <c r="E3" s="46"/>
      <c r="G3" s="47"/>
      <c r="H3" s="48" t="s">
        <v>16</v>
      </c>
      <c r="J3" s="45" t="s">
        <v>1</v>
      </c>
      <c r="K3" s="46"/>
      <c r="L3" s="100"/>
      <c r="M3" s="101"/>
      <c r="N3" s="101"/>
      <c r="O3" s="101"/>
      <c r="P3" s="101"/>
      <c r="Q3" s="102"/>
      <c r="R3" s="49" t="s">
        <v>18</v>
      </c>
    </row>
    <row r="4" spans="1:18" ht="13.5" thickBot="1" x14ac:dyDescent="0.35">
      <c r="C4" s="44"/>
      <c r="D4" s="45" t="s">
        <v>2</v>
      </c>
      <c r="E4" s="46"/>
      <c r="J4" s="50" t="s">
        <v>3</v>
      </c>
      <c r="K4" s="51"/>
      <c r="L4" s="93"/>
      <c r="M4" s="94"/>
      <c r="N4" s="94"/>
      <c r="O4" s="94"/>
      <c r="P4" s="94"/>
      <c r="Q4" s="95"/>
      <c r="R4" s="52" t="s">
        <v>13</v>
      </c>
    </row>
    <row r="5" spans="1:18" ht="5.75" customHeight="1" thickBot="1" x14ac:dyDescent="0.3"/>
    <row r="6" spans="1:18" ht="13.5" thickTop="1" thickBot="1" x14ac:dyDescent="0.3">
      <c r="A6" s="53" t="s">
        <v>4</v>
      </c>
      <c r="B6" s="54" t="s">
        <v>5</v>
      </c>
      <c r="C6" s="55">
        <v>1</v>
      </c>
      <c r="D6" s="55">
        <v>2</v>
      </c>
      <c r="E6" s="55">
        <v>3</v>
      </c>
      <c r="F6" s="55">
        <v>4</v>
      </c>
      <c r="G6" s="56" t="s">
        <v>6</v>
      </c>
      <c r="H6" s="56" t="s">
        <v>7</v>
      </c>
      <c r="I6" s="105" t="s">
        <v>8</v>
      </c>
      <c r="J6" s="106"/>
      <c r="K6" s="56" t="s">
        <v>7</v>
      </c>
      <c r="L6" s="56" t="s">
        <v>6</v>
      </c>
      <c r="M6" s="55">
        <v>1</v>
      </c>
      <c r="N6" s="55">
        <v>2</v>
      </c>
      <c r="O6" s="55">
        <v>3</v>
      </c>
      <c r="P6" s="55">
        <v>4</v>
      </c>
      <c r="Q6" s="54" t="s">
        <v>5</v>
      </c>
      <c r="R6" s="57" t="s">
        <v>4</v>
      </c>
    </row>
    <row r="7" spans="1:18" ht="15.5" customHeight="1" thickTop="1" thickBot="1" x14ac:dyDescent="0.4">
      <c r="A7" s="96"/>
      <c r="B7" s="97"/>
      <c r="C7" s="58"/>
      <c r="D7" s="59"/>
      <c r="E7" s="59"/>
      <c r="F7" s="59"/>
      <c r="G7" s="59"/>
      <c r="H7" s="58"/>
      <c r="I7" s="86">
        <f>SUM(I8:I12)</f>
        <v>0</v>
      </c>
      <c r="J7" s="87">
        <f>SUM(J8:J12)</f>
        <v>0</v>
      </c>
      <c r="K7" s="58"/>
      <c r="L7" s="59"/>
      <c r="M7" s="59"/>
      <c r="N7" s="59"/>
      <c r="O7" s="59"/>
      <c r="P7" s="58"/>
      <c r="Q7" s="98"/>
      <c r="R7" s="99"/>
    </row>
    <row r="8" spans="1:18" s="64" customFormat="1" ht="15.5" customHeight="1" x14ac:dyDescent="0.35">
      <c r="A8" s="60"/>
      <c r="B8" s="61"/>
      <c r="C8" s="62"/>
      <c r="D8" s="62"/>
      <c r="E8" s="62"/>
      <c r="F8" s="62"/>
      <c r="G8" s="84">
        <f>SUM(C8:F8)</f>
        <v>0</v>
      </c>
      <c r="H8" s="62"/>
      <c r="I8" s="88">
        <f>IF(G8&gt;L8,1,IF(L8&gt;G8,0,IF(H8&gt;K8,1,0)))</f>
        <v>0</v>
      </c>
      <c r="J8" s="89">
        <f>IF(L8&gt;G8,1,IF(G8&gt;L8,0,IF(K8&gt;H8,1,0)))</f>
        <v>0</v>
      </c>
      <c r="K8" s="62"/>
      <c r="L8" s="84">
        <f>SUM(M8:P8)</f>
        <v>0</v>
      </c>
      <c r="M8" s="62"/>
      <c r="N8" s="62"/>
      <c r="O8" s="62"/>
      <c r="P8" s="62"/>
      <c r="Q8" s="61"/>
      <c r="R8" s="63"/>
    </row>
    <row r="9" spans="1:18" s="65" customFormat="1" ht="15.5" customHeight="1" x14ac:dyDescent="0.35">
      <c r="A9" s="60"/>
      <c r="B9" s="61"/>
      <c r="C9" s="62"/>
      <c r="D9" s="62"/>
      <c r="E9" s="62"/>
      <c r="F9" s="62"/>
      <c r="G9" s="84">
        <f>SUM(C9:F9)</f>
        <v>0</v>
      </c>
      <c r="H9" s="62"/>
      <c r="I9" s="88">
        <f>IF(G9&gt;L9,1,IF(L9&gt;G9,0,IF(H9&gt;K9,1,0)))</f>
        <v>0</v>
      </c>
      <c r="J9" s="89">
        <f t="shared" ref="J9:J12" si="0">IF(L9&gt;G9,1,IF(G9&gt;L9,0,IF(K9&gt;H9,1,0)))</f>
        <v>0</v>
      </c>
      <c r="K9" s="62"/>
      <c r="L9" s="84">
        <f>SUM(M9:P9)</f>
        <v>0</v>
      </c>
      <c r="M9" s="62"/>
      <c r="N9" s="62"/>
      <c r="O9" s="62"/>
      <c r="P9" s="62"/>
      <c r="Q9" s="61"/>
      <c r="R9" s="63"/>
    </row>
    <row r="10" spans="1:18" s="65" customFormat="1" ht="15.5" customHeight="1" x14ac:dyDescent="0.35">
      <c r="A10" s="60"/>
      <c r="B10" s="61"/>
      <c r="C10" s="62"/>
      <c r="D10" s="62"/>
      <c r="E10" s="62"/>
      <c r="F10" s="62"/>
      <c r="G10" s="84">
        <f>SUM(C10:F10)</f>
        <v>0</v>
      </c>
      <c r="H10" s="62"/>
      <c r="I10" s="88">
        <f t="shared" ref="I10:I12" si="1">IF(G10&gt;L10,1,IF(L10&gt;G10,0,IF(H10&gt;K10,1,0)))</f>
        <v>0</v>
      </c>
      <c r="J10" s="89">
        <f t="shared" si="0"/>
        <v>0</v>
      </c>
      <c r="K10" s="62"/>
      <c r="L10" s="84">
        <f>SUM(M10:P10)</f>
        <v>0</v>
      </c>
      <c r="M10" s="62"/>
      <c r="N10" s="62"/>
      <c r="O10" s="62"/>
      <c r="P10" s="62"/>
      <c r="Q10" s="61"/>
      <c r="R10" s="63"/>
    </row>
    <row r="11" spans="1:18" s="65" customFormat="1" ht="15.5" customHeight="1" x14ac:dyDescent="0.35">
      <c r="A11" s="60"/>
      <c r="B11" s="61"/>
      <c r="C11" s="62"/>
      <c r="D11" s="62"/>
      <c r="E11" s="62"/>
      <c r="F11" s="62"/>
      <c r="G11" s="84">
        <f>SUM(C11:F11)</f>
        <v>0</v>
      </c>
      <c r="H11" s="62"/>
      <c r="I11" s="88">
        <f t="shared" si="1"/>
        <v>0</v>
      </c>
      <c r="J11" s="89">
        <f t="shared" si="0"/>
        <v>0</v>
      </c>
      <c r="K11" s="62"/>
      <c r="L11" s="84">
        <f>SUM(M11:P11)</f>
        <v>0</v>
      </c>
      <c r="M11" s="62"/>
      <c r="N11" s="62"/>
      <c r="O11" s="62"/>
      <c r="P11" s="62"/>
      <c r="Q11" s="61"/>
      <c r="R11" s="63"/>
    </row>
    <row r="12" spans="1:18" s="64" customFormat="1" ht="15.5" customHeight="1" thickBot="1" x14ac:dyDescent="0.4">
      <c r="A12" s="66"/>
      <c r="B12" s="67"/>
      <c r="C12" s="68"/>
      <c r="D12" s="68"/>
      <c r="E12" s="68"/>
      <c r="F12" s="68"/>
      <c r="G12" s="84">
        <f>SUM(C12:F12)</f>
        <v>0</v>
      </c>
      <c r="H12" s="68"/>
      <c r="I12" s="88">
        <f t="shared" si="1"/>
        <v>0</v>
      </c>
      <c r="J12" s="89">
        <f t="shared" si="0"/>
        <v>0</v>
      </c>
      <c r="K12" s="68"/>
      <c r="L12" s="84">
        <f>SUM(M12:P12)</f>
        <v>0</v>
      </c>
      <c r="M12" s="68"/>
      <c r="N12" s="68"/>
      <c r="O12" s="68"/>
      <c r="P12" s="68"/>
      <c r="Q12" s="67"/>
      <c r="R12" s="69"/>
    </row>
    <row r="13" spans="1:18" ht="15.5" customHeight="1" thickTop="1" thickBot="1" x14ac:dyDescent="0.4">
      <c r="A13" s="96"/>
      <c r="B13" s="97"/>
      <c r="C13" s="58"/>
      <c r="D13" s="59"/>
      <c r="E13" s="59"/>
      <c r="F13" s="59"/>
      <c r="G13" s="36"/>
      <c r="H13" s="58"/>
      <c r="I13" s="86">
        <f>SUM(I14:I18)</f>
        <v>0</v>
      </c>
      <c r="J13" s="87">
        <f>SUM(J14:J18)</f>
        <v>0</v>
      </c>
      <c r="K13" s="58"/>
      <c r="L13" s="36"/>
      <c r="M13" s="59"/>
      <c r="N13" s="59"/>
      <c r="O13" s="59"/>
      <c r="P13" s="58"/>
      <c r="Q13" s="98"/>
      <c r="R13" s="99"/>
    </row>
    <row r="14" spans="1:18" s="64" customFormat="1" ht="15.5" customHeight="1" x14ac:dyDescent="0.35">
      <c r="A14" s="60"/>
      <c r="B14" s="61"/>
      <c r="C14" s="62"/>
      <c r="D14" s="62"/>
      <c r="E14" s="62"/>
      <c r="F14" s="62"/>
      <c r="G14" s="84">
        <f>SUM(C14:F14)</f>
        <v>0</v>
      </c>
      <c r="H14" s="62"/>
      <c r="I14" s="88">
        <f>IF(G14&gt;L14,1,IF(L14&gt;G14,0,IF(H14&gt;K14,1,0)))</f>
        <v>0</v>
      </c>
      <c r="J14" s="89">
        <f>IF(L14&gt;G14,1,IF(G14&gt;L14,0,IF(K14&gt;H14,1,0)))</f>
        <v>0</v>
      </c>
      <c r="K14" s="62"/>
      <c r="L14" s="84">
        <f>SUM(M14:P14)</f>
        <v>0</v>
      </c>
      <c r="M14" s="62"/>
      <c r="N14" s="62"/>
      <c r="O14" s="62"/>
      <c r="P14" s="62"/>
      <c r="Q14" s="61"/>
      <c r="R14" s="63"/>
    </row>
    <row r="15" spans="1:18" s="65" customFormat="1" ht="15.5" customHeight="1" x14ac:dyDescent="0.35">
      <c r="A15" s="60"/>
      <c r="B15" s="61"/>
      <c r="C15" s="62"/>
      <c r="D15" s="62"/>
      <c r="E15" s="62"/>
      <c r="F15" s="62"/>
      <c r="G15" s="84">
        <f>SUM(C15:F15)</f>
        <v>0</v>
      </c>
      <c r="H15" s="62"/>
      <c r="I15" s="88">
        <f>IF(G15&gt;L15,1,IF(L15&gt;G15,0,IF(H15&gt;K15,1,0)))</f>
        <v>0</v>
      </c>
      <c r="J15" s="89">
        <f t="shared" ref="J15:J18" si="2">IF(L15&gt;G15,1,IF(G15&gt;L15,0,IF(K15&gt;H15,1,0)))</f>
        <v>0</v>
      </c>
      <c r="K15" s="62"/>
      <c r="L15" s="84">
        <f>SUM(M15:P15)</f>
        <v>0</v>
      </c>
      <c r="M15" s="62"/>
      <c r="N15" s="62"/>
      <c r="O15" s="62"/>
      <c r="P15" s="62"/>
      <c r="Q15" s="61"/>
      <c r="R15" s="63"/>
    </row>
    <row r="16" spans="1:18" s="65" customFormat="1" ht="15.5" customHeight="1" x14ac:dyDescent="0.35">
      <c r="A16" s="60"/>
      <c r="B16" s="61"/>
      <c r="C16" s="62"/>
      <c r="D16" s="62"/>
      <c r="E16" s="62"/>
      <c r="F16" s="62"/>
      <c r="G16" s="84">
        <f>SUM(C16:F16)</f>
        <v>0</v>
      </c>
      <c r="H16" s="62"/>
      <c r="I16" s="88">
        <f t="shared" ref="I16:I18" si="3">IF(G16&gt;L16,1,IF(L16&gt;G16,0,IF(H16&gt;K16,1,0)))</f>
        <v>0</v>
      </c>
      <c r="J16" s="89">
        <f t="shared" si="2"/>
        <v>0</v>
      </c>
      <c r="K16" s="62"/>
      <c r="L16" s="84">
        <f>SUM(M16:P16)</f>
        <v>0</v>
      </c>
      <c r="M16" s="62"/>
      <c r="N16" s="62"/>
      <c r="O16" s="62"/>
      <c r="P16" s="62"/>
      <c r="Q16" s="61"/>
      <c r="R16" s="63"/>
    </row>
    <row r="17" spans="1:18" s="65" customFormat="1" ht="15.5" customHeight="1" x14ac:dyDescent="0.35">
      <c r="A17" s="60"/>
      <c r="B17" s="61"/>
      <c r="C17" s="62"/>
      <c r="D17" s="62"/>
      <c r="E17" s="62"/>
      <c r="F17" s="62"/>
      <c r="G17" s="84">
        <f>SUM(C17:F17)</f>
        <v>0</v>
      </c>
      <c r="H17" s="62"/>
      <c r="I17" s="88">
        <f t="shared" si="3"/>
        <v>0</v>
      </c>
      <c r="J17" s="89">
        <f t="shared" si="2"/>
        <v>0</v>
      </c>
      <c r="K17" s="62"/>
      <c r="L17" s="84">
        <f>SUM(M17:P17)</f>
        <v>0</v>
      </c>
      <c r="M17" s="62"/>
      <c r="N17" s="62"/>
      <c r="O17" s="62"/>
      <c r="P17" s="62"/>
      <c r="Q17" s="61"/>
      <c r="R17" s="63"/>
    </row>
    <row r="18" spans="1:18" s="64" customFormat="1" ht="15.5" customHeight="1" thickBot="1" x14ac:dyDescent="0.4">
      <c r="A18" s="66"/>
      <c r="B18" s="67"/>
      <c r="C18" s="68"/>
      <c r="D18" s="68"/>
      <c r="E18" s="68"/>
      <c r="F18" s="68"/>
      <c r="G18" s="84">
        <f>SUM(C18:F18)</f>
        <v>0</v>
      </c>
      <c r="H18" s="68"/>
      <c r="I18" s="88">
        <f t="shared" si="3"/>
        <v>0</v>
      </c>
      <c r="J18" s="89">
        <f t="shared" si="2"/>
        <v>0</v>
      </c>
      <c r="K18" s="68"/>
      <c r="L18" s="84">
        <f>SUM(M18:P18)</f>
        <v>0</v>
      </c>
      <c r="M18" s="68"/>
      <c r="N18" s="68"/>
      <c r="O18" s="68"/>
      <c r="P18" s="68"/>
      <c r="Q18" s="67"/>
      <c r="R18" s="69"/>
    </row>
    <row r="19" spans="1:18" ht="15.5" customHeight="1" thickTop="1" thickBot="1" x14ac:dyDescent="0.4">
      <c r="A19" s="96"/>
      <c r="B19" s="97"/>
      <c r="C19" s="58"/>
      <c r="D19" s="59"/>
      <c r="E19" s="59"/>
      <c r="F19" s="59"/>
      <c r="G19" s="36"/>
      <c r="H19" s="58"/>
      <c r="I19" s="86">
        <f>SUM(I20:I24)</f>
        <v>0</v>
      </c>
      <c r="J19" s="87">
        <f>SUM(J20:J24)</f>
        <v>0</v>
      </c>
      <c r="K19" s="58"/>
      <c r="L19" s="36"/>
      <c r="M19" s="59"/>
      <c r="N19" s="59"/>
      <c r="O19" s="59"/>
      <c r="P19" s="58"/>
      <c r="Q19" s="98"/>
      <c r="R19" s="99"/>
    </row>
    <row r="20" spans="1:18" s="64" customFormat="1" ht="15.5" customHeight="1" x14ac:dyDescent="0.35">
      <c r="A20" s="60"/>
      <c r="B20" s="61"/>
      <c r="C20" s="62"/>
      <c r="D20" s="62"/>
      <c r="E20" s="62"/>
      <c r="F20" s="62"/>
      <c r="G20" s="84">
        <f>SUM(C20:F20)</f>
        <v>0</v>
      </c>
      <c r="H20" s="62"/>
      <c r="I20" s="88">
        <f>IF(G20&gt;L20,1,IF(L20&gt;G20,0,IF(H20&gt;K20,1,0)))</f>
        <v>0</v>
      </c>
      <c r="J20" s="89">
        <f>IF(L20&gt;G20,1,IF(G20&gt;L20,0,IF(K20&gt;H20,1,0)))</f>
        <v>0</v>
      </c>
      <c r="K20" s="62"/>
      <c r="L20" s="84">
        <f>SUM(M20:P20)</f>
        <v>0</v>
      </c>
      <c r="M20" s="62"/>
      <c r="N20" s="62"/>
      <c r="O20" s="62"/>
      <c r="P20" s="62"/>
      <c r="Q20" s="61"/>
      <c r="R20" s="63"/>
    </row>
    <row r="21" spans="1:18" s="65" customFormat="1" ht="15.5" customHeight="1" x14ac:dyDescent="0.35">
      <c r="A21" s="60"/>
      <c r="B21" s="61"/>
      <c r="C21" s="62"/>
      <c r="D21" s="62"/>
      <c r="E21" s="62"/>
      <c r="F21" s="62"/>
      <c r="G21" s="84">
        <f>SUM(C21:F21)</f>
        <v>0</v>
      </c>
      <c r="H21" s="62"/>
      <c r="I21" s="88">
        <f>IF(G21&gt;L21,1,IF(L21&gt;G21,0,IF(H21&gt;K21,1,0)))</f>
        <v>0</v>
      </c>
      <c r="J21" s="89">
        <f t="shared" ref="J21:J24" si="4">IF(L21&gt;G21,1,IF(G21&gt;L21,0,IF(K21&gt;H21,1,0)))</f>
        <v>0</v>
      </c>
      <c r="K21" s="62"/>
      <c r="L21" s="84">
        <f>SUM(M21:P21)</f>
        <v>0</v>
      </c>
      <c r="M21" s="62"/>
      <c r="N21" s="62"/>
      <c r="O21" s="62"/>
      <c r="P21" s="62"/>
      <c r="Q21" s="61"/>
      <c r="R21" s="63"/>
    </row>
    <row r="22" spans="1:18" s="65" customFormat="1" ht="15.5" customHeight="1" x14ac:dyDescent="0.35">
      <c r="A22" s="60"/>
      <c r="B22" s="61"/>
      <c r="C22" s="62"/>
      <c r="D22" s="62"/>
      <c r="E22" s="62"/>
      <c r="F22" s="62"/>
      <c r="G22" s="84">
        <f>SUM(C22:F22)</f>
        <v>0</v>
      </c>
      <c r="H22" s="62"/>
      <c r="I22" s="88">
        <f t="shared" ref="I22:I24" si="5">IF(G22&gt;L22,1,IF(L22&gt;G22,0,IF(H22&gt;K22,1,0)))</f>
        <v>0</v>
      </c>
      <c r="J22" s="89">
        <f t="shared" si="4"/>
        <v>0</v>
      </c>
      <c r="K22" s="62"/>
      <c r="L22" s="84">
        <f>SUM(M22:P22)</f>
        <v>0</v>
      </c>
      <c r="M22" s="62"/>
      <c r="N22" s="62"/>
      <c r="O22" s="62"/>
      <c r="P22" s="62"/>
      <c r="Q22" s="61"/>
      <c r="R22" s="63"/>
    </row>
    <row r="23" spans="1:18" s="65" customFormat="1" ht="15.5" customHeight="1" x14ac:dyDescent="0.35">
      <c r="A23" s="60"/>
      <c r="B23" s="61"/>
      <c r="C23" s="62"/>
      <c r="D23" s="62"/>
      <c r="E23" s="62"/>
      <c r="F23" s="62"/>
      <c r="G23" s="84">
        <f>SUM(C23:F23)</f>
        <v>0</v>
      </c>
      <c r="H23" s="62"/>
      <c r="I23" s="88">
        <f t="shared" si="5"/>
        <v>0</v>
      </c>
      <c r="J23" s="89">
        <f t="shared" si="4"/>
        <v>0</v>
      </c>
      <c r="K23" s="62"/>
      <c r="L23" s="84">
        <f>SUM(M23:P23)</f>
        <v>0</v>
      </c>
      <c r="M23" s="62"/>
      <c r="N23" s="62"/>
      <c r="O23" s="62"/>
      <c r="P23" s="62"/>
      <c r="Q23" s="61"/>
      <c r="R23" s="63"/>
    </row>
    <row r="24" spans="1:18" s="64" customFormat="1" ht="15.5" customHeight="1" thickBot="1" x14ac:dyDescent="0.4">
      <c r="A24" s="66"/>
      <c r="B24" s="67"/>
      <c r="C24" s="68"/>
      <c r="D24" s="68"/>
      <c r="E24" s="68"/>
      <c r="F24" s="68"/>
      <c r="G24" s="84">
        <f>SUM(C24:F24)</f>
        <v>0</v>
      </c>
      <c r="H24" s="68"/>
      <c r="I24" s="88">
        <f t="shared" si="5"/>
        <v>0</v>
      </c>
      <c r="J24" s="89">
        <f t="shared" si="4"/>
        <v>0</v>
      </c>
      <c r="K24" s="68"/>
      <c r="L24" s="84">
        <f>SUM(M24:P24)</f>
        <v>0</v>
      </c>
      <c r="M24" s="68"/>
      <c r="N24" s="68"/>
      <c r="O24" s="68"/>
      <c r="P24" s="68"/>
      <c r="Q24" s="67"/>
      <c r="R24" s="69"/>
    </row>
    <row r="25" spans="1:18" ht="15.5" customHeight="1" thickTop="1" thickBot="1" x14ac:dyDescent="0.4">
      <c r="A25" s="96"/>
      <c r="B25" s="97"/>
      <c r="C25" s="58"/>
      <c r="D25" s="59"/>
      <c r="E25" s="59"/>
      <c r="F25" s="59"/>
      <c r="G25" s="36"/>
      <c r="H25" s="58"/>
      <c r="I25" s="86">
        <f>SUM(I26:I30)</f>
        <v>0</v>
      </c>
      <c r="J25" s="87">
        <f>SUM(J26:J30)</f>
        <v>0</v>
      </c>
      <c r="K25" s="58"/>
      <c r="L25" s="36"/>
      <c r="M25" s="59"/>
      <c r="N25" s="59"/>
      <c r="O25" s="59"/>
      <c r="P25" s="58"/>
      <c r="Q25" s="98"/>
      <c r="R25" s="99"/>
    </row>
    <row r="26" spans="1:18" s="64" customFormat="1" ht="15.5" customHeight="1" x14ac:dyDescent="0.35">
      <c r="A26" s="60"/>
      <c r="B26" s="61"/>
      <c r="C26" s="62"/>
      <c r="D26" s="62"/>
      <c r="E26" s="62"/>
      <c r="F26" s="62"/>
      <c r="G26" s="84">
        <f>SUM(C26:F26)</f>
        <v>0</v>
      </c>
      <c r="H26" s="62"/>
      <c r="I26" s="88">
        <f>IF(G26&gt;L26,1,IF(L26&gt;G26,0,IF(H26&gt;K26,1,0)))</f>
        <v>0</v>
      </c>
      <c r="J26" s="89">
        <f>IF(L26&gt;G26,1,0)</f>
        <v>0</v>
      </c>
      <c r="K26" s="62"/>
      <c r="L26" s="84">
        <f>SUM(M26:P26)</f>
        <v>0</v>
      </c>
      <c r="M26" s="62"/>
      <c r="N26" s="62"/>
      <c r="O26" s="62"/>
      <c r="P26" s="62"/>
      <c r="Q26" s="61"/>
      <c r="R26" s="63"/>
    </row>
    <row r="27" spans="1:18" s="65" customFormat="1" ht="15.5" customHeight="1" x14ac:dyDescent="0.35">
      <c r="A27" s="60"/>
      <c r="B27" s="61"/>
      <c r="C27" s="62"/>
      <c r="D27" s="62"/>
      <c r="E27" s="62"/>
      <c r="F27" s="62"/>
      <c r="G27" s="84">
        <f>SUM(C27:F27)</f>
        <v>0</v>
      </c>
      <c r="H27" s="62"/>
      <c r="I27" s="88">
        <f>IF(G27&gt;L27,1,IF(L27&gt;G27,0,IF(H27&gt;K27,1,0)))</f>
        <v>0</v>
      </c>
      <c r="J27" s="89">
        <f>IF(L27&gt;G27,1,0)</f>
        <v>0</v>
      </c>
      <c r="K27" s="62"/>
      <c r="L27" s="84">
        <f>SUM(M27:P27)</f>
        <v>0</v>
      </c>
      <c r="M27" s="62"/>
      <c r="N27" s="62"/>
      <c r="O27" s="62"/>
      <c r="P27" s="62"/>
      <c r="Q27" s="61"/>
      <c r="R27" s="63"/>
    </row>
    <row r="28" spans="1:18" s="65" customFormat="1" ht="15.5" customHeight="1" x14ac:dyDescent="0.35">
      <c r="A28" s="60"/>
      <c r="B28" s="61"/>
      <c r="C28" s="62"/>
      <c r="D28" s="62"/>
      <c r="E28" s="62"/>
      <c r="F28" s="62"/>
      <c r="G28" s="84">
        <f>SUM(C28:F28)</f>
        <v>0</v>
      </c>
      <c r="H28" s="62"/>
      <c r="I28" s="88">
        <f t="shared" ref="I28:I30" si="6">IF(G28&gt;L28,1,IF(L28&gt;G28,0,IF(H28&gt;K28,1,0)))</f>
        <v>0</v>
      </c>
      <c r="J28" s="89">
        <f>IF(L28&gt;G28,1,0)</f>
        <v>0</v>
      </c>
      <c r="K28" s="62"/>
      <c r="L28" s="84">
        <f>SUM(M28:P28)</f>
        <v>0</v>
      </c>
      <c r="M28" s="62"/>
      <c r="N28" s="62"/>
      <c r="O28" s="62"/>
      <c r="P28" s="62"/>
      <c r="Q28" s="61"/>
      <c r="R28" s="63"/>
    </row>
    <row r="29" spans="1:18" s="65" customFormat="1" ht="15.5" customHeight="1" x14ac:dyDescent="0.35">
      <c r="A29" s="60"/>
      <c r="B29" s="61"/>
      <c r="C29" s="62"/>
      <c r="D29" s="62"/>
      <c r="E29" s="62"/>
      <c r="F29" s="62"/>
      <c r="G29" s="84">
        <f>SUM(C29:F29)</f>
        <v>0</v>
      </c>
      <c r="H29" s="62"/>
      <c r="I29" s="88">
        <f t="shared" si="6"/>
        <v>0</v>
      </c>
      <c r="J29" s="89">
        <f>IF(L29&gt;G29,1,0)</f>
        <v>0</v>
      </c>
      <c r="K29" s="62"/>
      <c r="L29" s="84">
        <f>SUM(M29:P29)</f>
        <v>0</v>
      </c>
      <c r="M29" s="62"/>
      <c r="N29" s="62"/>
      <c r="O29" s="62"/>
      <c r="P29" s="62"/>
      <c r="Q29" s="61"/>
      <c r="R29" s="63"/>
    </row>
    <row r="30" spans="1:18" s="64" customFormat="1" ht="15.5" customHeight="1" thickBot="1" x14ac:dyDescent="0.4">
      <c r="A30" s="66"/>
      <c r="B30" s="67"/>
      <c r="C30" s="68"/>
      <c r="D30" s="68"/>
      <c r="E30" s="68"/>
      <c r="F30" s="68"/>
      <c r="G30" s="85">
        <f>SUM(C30:F30)</f>
        <v>0</v>
      </c>
      <c r="H30" s="70"/>
      <c r="I30" s="90">
        <f t="shared" si="6"/>
        <v>0</v>
      </c>
      <c r="J30" s="91">
        <f>IF(L30&gt;G30,1,0)</f>
        <v>0</v>
      </c>
      <c r="K30" s="71"/>
      <c r="L30" s="85">
        <f>SUM(M30:P30)</f>
        <v>0</v>
      </c>
      <c r="M30" s="68"/>
      <c r="N30" s="68"/>
      <c r="O30" s="68"/>
      <c r="P30" s="68"/>
      <c r="Q30" s="67"/>
      <c r="R30" s="69"/>
    </row>
    <row r="31" spans="1:18" ht="13.5" thickTop="1" thickBot="1" x14ac:dyDescent="0.3">
      <c r="A31" s="92" t="s">
        <v>9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1:18" s="64" customFormat="1" ht="25.5" customHeight="1" thickBot="1" x14ac:dyDescent="0.4">
      <c r="A32" s="72"/>
      <c r="B32" s="73"/>
      <c r="C32" s="73"/>
      <c r="D32" s="73"/>
      <c r="E32" s="74"/>
      <c r="F32" s="75"/>
      <c r="G32" s="73"/>
      <c r="H32" s="73"/>
      <c r="I32" s="73"/>
      <c r="J32" s="73"/>
      <c r="K32" s="73"/>
      <c r="L32" s="74"/>
      <c r="M32" s="75" t="str">
        <f>Vordruck!M32</f>
        <v xml:space="preserve"> </v>
      </c>
      <c r="N32" s="73"/>
      <c r="O32" s="73"/>
      <c r="P32" s="73"/>
      <c r="Q32" s="73"/>
      <c r="R32" s="74"/>
    </row>
    <row r="33" spans="1:18" s="64" customFormat="1" ht="25.5" customHeight="1" thickBot="1" x14ac:dyDescent="0.4">
      <c r="A33" s="76"/>
      <c r="B33" s="77"/>
      <c r="C33" s="77"/>
      <c r="D33" s="77"/>
      <c r="E33" s="78"/>
      <c r="F33" s="79"/>
      <c r="G33" s="77"/>
      <c r="H33" s="77"/>
      <c r="I33" s="77"/>
      <c r="J33" s="77"/>
      <c r="K33" s="77"/>
      <c r="L33" s="78"/>
      <c r="M33" s="79"/>
      <c r="N33" s="77"/>
      <c r="O33" s="77"/>
      <c r="P33" s="77"/>
      <c r="Q33" s="77"/>
      <c r="R33" s="78"/>
    </row>
    <row r="34" spans="1:18" s="64" customFormat="1" ht="25.5" customHeight="1" thickBot="1" x14ac:dyDescent="0.4">
      <c r="A34" s="76"/>
      <c r="B34" s="80"/>
      <c r="C34" s="80"/>
      <c r="D34" s="80"/>
      <c r="E34" s="81"/>
      <c r="F34" s="82"/>
      <c r="G34" s="80"/>
      <c r="H34" s="80"/>
      <c r="I34" s="80"/>
      <c r="J34" s="80"/>
      <c r="K34" s="80"/>
      <c r="L34" s="81"/>
      <c r="M34" s="83" t="str">
        <f>Vordruck!M34</f>
        <v>Leitender Kampfrichter</v>
      </c>
      <c r="N34" s="80"/>
      <c r="O34" s="80"/>
      <c r="P34" s="80"/>
      <c r="Q34" s="80"/>
      <c r="R34" s="81"/>
    </row>
    <row r="35" spans="1:18" ht="5.75" customHeight="1" x14ac:dyDescent="0.25"/>
    <row r="36" spans="1:18" x14ac:dyDescent="0.25">
      <c r="A36" s="43" t="s">
        <v>19</v>
      </c>
      <c r="R36" s="123" t="s">
        <v>20</v>
      </c>
    </row>
  </sheetData>
  <sheetProtection sheet="1" objects="1" scenarios="1" selectLockedCells="1"/>
  <mergeCells count="13">
    <mergeCell ref="A31:R31"/>
    <mergeCell ref="L4:Q4"/>
    <mergeCell ref="A7:B7"/>
    <mergeCell ref="Q7:R7"/>
    <mergeCell ref="L3:Q3"/>
    <mergeCell ref="A1:A3"/>
    <mergeCell ref="Q25:R25"/>
    <mergeCell ref="A25:B25"/>
    <mergeCell ref="I6:J6"/>
    <mergeCell ref="A13:B13"/>
    <mergeCell ref="Q13:R13"/>
    <mergeCell ref="A19:B19"/>
    <mergeCell ref="Q19:R19"/>
  </mergeCells>
  <phoneticPr fontId="0" type="noConversion"/>
  <hyperlinks>
    <hyperlink ref="R4" r:id="rId1" xr:uid="{00000000-0004-0000-0000-000000000000}"/>
  </hyperlinks>
  <printOptions horizontalCentered="1" verticalCentered="1"/>
  <pageMargins left="0.15748031496062992" right="0.15748031496062992" top="0.19685039370078741" bottom="0.19685039370078741" header="0.31496062992125984" footer="0.35433070866141736"/>
  <pageSetup paperSize="9" orientation="landscape" horizontalDpi="300" verticalDpi="300" r:id="rId2"/>
  <headerFooter alignWithMargins="0">
    <oddFooter>&amp;LUnvollständig geschossene Wettkämpfe bitte kennzeichnen!&amp;RProteste sind hier zu vermerken.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view="pageLayout" zoomScaleNormal="90" workbookViewId="0">
      <selection activeCell="A7" sqref="A7:B7"/>
    </sheetView>
  </sheetViews>
  <sheetFormatPr baseColWidth="10" defaultRowHeight="12.5" x14ac:dyDescent="0.25"/>
  <cols>
    <col min="1" max="1" width="21.7265625" customWidth="1"/>
    <col min="2" max="2" width="8.453125" customWidth="1"/>
    <col min="3" max="5" width="5.1796875" bestFit="1" customWidth="1"/>
    <col min="6" max="6" width="5.1796875" customWidth="1"/>
    <col min="7" max="7" width="6.7265625" customWidth="1"/>
    <col min="8" max="8" width="8.7265625" customWidth="1"/>
    <col min="9" max="10" width="5.54296875" customWidth="1"/>
    <col min="11" max="11" width="8.7265625" customWidth="1"/>
    <col min="12" max="12" width="6.7265625" customWidth="1"/>
    <col min="13" max="13" width="5.1796875" customWidth="1"/>
    <col min="14" max="16" width="5.1796875" bestFit="1" customWidth="1"/>
    <col min="17" max="17" width="8.453125" customWidth="1"/>
    <col min="18" max="18" width="21.54296875" customWidth="1"/>
  </cols>
  <sheetData>
    <row r="1" spans="1:18" ht="22.75" customHeight="1" x14ac:dyDescent="0.25">
      <c r="A1" s="119"/>
      <c r="B1" s="124" t="s">
        <v>12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22.75" customHeight="1" thickBot="1" x14ac:dyDescent="0.3">
      <c r="A2" s="120"/>
      <c r="B2" s="124" t="s">
        <v>17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ht="13.5" thickBot="1" x14ac:dyDescent="0.35">
      <c r="A3" s="120"/>
      <c r="C3" s="20"/>
      <c r="D3" s="9" t="s">
        <v>0</v>
      </c>
      <c r="E3" s="10"/>
      <c r="G3" s="40"/>
      <c r="H3" s="41" t="s">
        <v>16</v>
      </c>
      <c r="J3" s="9" t="s">
        <v>1</v>
      </c>
      <c r="K3" s="10"/>
      <c r="L3" s="111"/>
      <c r="M3" s="112"/>
      <c r="N3" s="112"/>
      <c r="O3" s="112"/>
      <c r="P3" s="112"/>
      <c r="Q3" s="113"/>
      <c r="R3" s="38" t="s">
        <v>18</v>
      </c>
    </row>
    <row r="4" spans="1:18" ht="13.5" thickBot="1" x14ac:dyDescent="0.35">
      <c r="C4" s="20"/>
      <c r="D4" s="9" t="s">
        <v>2</v>
      </c>
      <c r="E4" s="10"/>
      <c r="J4" s="11" t="s">
        <v>3</v>
      </c>
      <c r="K4" s="12"/>
      <c r="L4" s="114"/>
      <c r="M4" s="115"/>
      <c r="N4" s="115"/>
      <c r="O4" s="115"/>
      <c r="P4" s="115"/>
      <c r="Q4" s="116"/>
      <c r="R4" s="39" t="s">
        <v>13</v>
      </c>
    </row>
    <row r="5" spans="1:18" ht="13" thickBot="1" x14ac:dyDescent="0.3"/>
    <row r="6" spans="1:18" ht="13.5" thickTop="1" thickBot="1" x14ac:dyDescent="0.3">
      <c r="A6" s="6" t="s">
        <v>4</v>
      </c>
      <c r="B6" s="1" t="s">
        <v>5</v>
      </c>
      <c r="C6" s="2">
        <v>1</v>
      </c>
      <c r="D6" s="2">
        <v>2</v>
      </c>
      <c r="E6" s="2">
        <v>3</v>
      </c>
      <c r="F6" s="2">
        <v>4</v>
      </c>
      <c r="G6" s="3" t="s">
        <v>6</v>
      </c>
      <c r="H6" s="3" t="s">
        <v>7</v>
      </c>
      <c r="I6" s="117" t="s">
        <v>8</v>
      </c>
      <c r="J6" s="118"/>
      <c r="K6" s="3" t="s">
        <v>7</v>
      </c>
      <c r="L6" s="3" t="s">
        <v>6</v>
      </c>
      <c r="M6" s="2">
        <v>1</v>
      </c>
      <c r="N6" s="2">
        <v>2</v>
      </c>
      <c r="O6" s="2">
        <v>3</v>
      </c>
      <c r="P6" s="2">
        <v>4</v>
      </c>
      <c r="Q6" s="1" t="s">
        <v>5</v>
      </c>
      <c r="R6" s="7" t="s">
        <v>4</v>
      </c>
    </row>
    <row r="7" spans="1:18" ht="13.5" thickTop="1" thickBot="1" x14ac:dyDescent="0.3">
      <c r="A7" s="109"/>
      <c r="B7" s="110"/>
      <c r="C7" s="37"/>
      <c r="D7" s="36"/>
      <c r="E7" s="36"/>
      <c r="F7" s="36"/>
      <c r="G7" s="36"/>
      <c r="H7" s="37"/>
      <c r="I7" s="4"/>
      <c r="J7" s="5"/>
      <c r="K7" s="37"/>
      <c r="L7" s="36"/>
      <c r="M7" s="36"/>
      <c r="N7" s="36"/>
      <c r="O7" s="36"/>
      <c r="P7" s="37"/>
      <c r="Q7" s="107"/>
      <c r="R7" s="108"/>
    </row>
    <row r="8" spans="1:18" s="13" customFormat="1" ht="15.5" x14ac:dyDescent="0.35">
      <c r="A8" s="27"/>
      <c r="B8" s="28"/>
      <c r="C8" s="28"/>
      <c r="D8" s="28"/>
      <c r="E8" s="28"/>
      <c r="F8" s="28"/>
      <c r="G8" s="28"/>
      <c r="H8" s="28"/>
      <c r="I8" s="29"/>
      <c r="J8" s="28"/>
      <c r="K8" s="28"/>
      <c r="L8" s="28"/>
      <c r="M8" s="28"/>
      <c r="N8" s="28"/>
      <c r="O8" s="28"/>
      <c r="P8" s="28"/>
      <c r="Q8" s="28"/>
      <c r="R8" s="30"/>
    </row>
    <row r="9" spans="1:18" s="31" customFormat="1" ht="15.5" x14ac:dyDescent="0.35">
      <c r="A9" s="27"/>
      <c r="B9" s="28"/>
      <c r="C9" s="28"/>
      <c r="D9" s="28"/>
      <c r="E9" s="28"/>
      <c r="F9" s="28"/>
      <c r="G9" s="28"/>
      <c r="H9" s="28"/>
      <c r="I9" s="29"/>
      <c r="J9" s="28"/>
      <c r="K9" s="28"/>
      <c r="L9" s="28"/>
      <c r="M9" s="28"/>
      <c r="N9" s="28"/>
      <c r="O9" s="28"/>
      <c r="P9" s="28"/>
      <c r="Q9" s="28"/>
      <c r="R9" s="30"/>
    </row>
    <row r="10" spans="1:18" s="31" customFormat="1" ht="15.5" x14ac:dyDescent="0.35">
      <c r="A10" s="27"/>
      <c r="B10" s="28"/>
      <c r="C10" s="28"/>
      <c r="D10" s="28"/>
      <c r="E10" s="28"/>
      <c r="F10" s="28"/>
      <c r="G10" s="28"/>
      <c r="H10" s="28"/>
      <c r="I10" s="29"/>
      <c r="J10" s="28"/>
      <c r="K10" s="28"/>
      <c r="L10" s="28"/>
      <c r="M10" s="28"/>
      <c r="N10" s="28"/>
      <c r="O10" s="28"/>
      <c r="P10" s="28"/>
      <c r="Q10" s="28"/>
      <c r="R10" s="30"/>
    </row>
    <row r="11" spans="1:18" s="31" customFormat="1" ht="15.5" x14ac:dyDescent="0.35">
      <c r="A11" s="27"/>
      <c r="B11" s="28"/>
      <c r="C11" s="28"/>
      <c r="D11" s="28"/>
      <c r="E11" s="28"/>
      <c r="F11" s="28"/>
      <c r="G11" s="28"/>
      <c r="H11" s="28"/>
      <c r="I11" s="29"/>
      <c r="J11" s="28"/>
      <c r="K11" s="28"/>
      <c r="L11" s="28"/>
      <c r="M11" s="28"/>
      <c r="N11" s="28"/>
      <c r="O11" s="28"/>
      <c r="P11" s="28"/>
      <c r="Q11" s="28"/>
      <c r="R11" s="30"/>
    </row>
    <row r="12" spans="1:18" s="13" customFormat="1" ht="16" thickBot="1" x14ac:dyDescent="0.4">
      <c r="A12" s="32"/>
      <c r="B12" s="33"/>
      <c r="C12" s="33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33"/>
      <c r="O12" s="33"/>
      <c r="P12" s="33"/>
      <c r="Q12" s="33"/>
      <c r="R12" s="35"/>
    </row>
    <row r="13" spans="1:18" ht="13.5" thickTop="1" thickBot="1" x14ac:dyDescent="0.3">
      <c r="A13" s="109"/>
      <c r="B13" s="110"/>
      <c r="C13" s="37"/>
      <c r="D13" s="36"/>
      <c r="E13" s="36"/>
      <c r="F13" s="36"/>
      <c r="G13" s="36"/>
      <c r="H13" s="37"/>
      <c r="I13" s="4"/>
      <c r="J13" s="5"/>
      <c r="K13" s="37"/>
      <c r="L13" s="36"/>
      <c r="M13" s="36"/>
      <c r="N13" s="36"/>
      <c r="O13" s="36"/>
      <c r="P13" s="37"/>
      <c r="Q13" s="107"/>
      <c r="R13" s="108"/>
    </row>
    <row r="14" spans="1:18" s="13" customFormat="1" ht="15.5" x14ac:dyDescent="0.35">
      <c r="A14" s="27"/>
      <c r="B14" s="28"/>
      <c r="C14" s="28"/>
      <c r="D14" s="28"/>
      <c r="E14" s="28"/>
      <c r="F14" s="28"/>
      <c r="G14" s="28"/>
      <c r="H14" s="28"/>
      <c r="I14" s="29"/>
      <c r="J14" s="28"/>
      <c r="K14" s="28"/>
      <c r="L14" s="28"/>
      <c r="M14" s="28"/>
      <c r="N14" s="28"/>
      <c r="O14" s="28"/>
      <c r="P14" s="28"/>
      <c r="Q14" s="28"/>
      <c r="R14" s="30"/>
    </row>
    <row r="15" spans="1:18" s="31" customFormat="1" ht="15.5" x14ac:dyDescent="0.35">
      <c r="A15" s="27"/>
      <c r="B15" s="28"/>
      <c r="C15" s="28"/>
      <c r="D15" s="28"/>
      <c r="E15" s="28"/>
      <c r="F15" s="28"/>
      <c r="G15" s="28"/>
      <c r="H15" s="28"/>
      <c r="I15" s="29"/>
      <c r="J15" s="28"/>
      <c r="K15" s="28"/>
      <c r="L15" s="28"/>
      <c r="M15" s="28"/>
      <c r="N15" s="28"/>
      <c r="O15" s="28"/>
      <c r="P15" s="28"/>
      <c r="Q15" s="28"/>
      <c r="R15" s="30"/>
    </row>
    <row r="16" spans="1:18" s="31" customFormat="1" ht="15.5" x14ac:dyDescent="0.35">
      <c r="A16" s="27"/>
      <c r="B16" s="28"/>
      <c r="C16" s="28"/>
      <c r="D16" s="28"/>
      <c r="E16" s="28"/>
      <c r="F16" s="28"/>
      <c r="G16" s="28"/>
      <c r="H16" s="28"/>
      <c r="I16" s="29"/>
      <c r="J16" s="28"/>
      <c r="K16" s="28"/>
      <c r="L16" s="28"/>
      <c r="M16" s="28"/>
      <c r="N16" s="28"/>
      <c r="O16" s="28"/>
      <c r="P16" s="28"/>
      <c r="Q16" s="28"/>
      <c r="R16" s="30"/>
    </row>
    <row r="17" spans="1:18" s="31" customFormat="1" ht="15.5" x14ac:dyDescent="0.35">
      <c r="A17" s="27"/>
      <c r="B17" s="28"/>
      <c r="C17" s="28"/>
      <c r="D17" s="28"/>
      <c r="E17" s="28"/>
      <c r="F17" s="28"/>
      <c r="G17" s="28"/>
      <c r="H17" s="28"/>
      <c r="I17" s="29"/>
      <c r="J17" s="28"/>
      <c r="K17" s="28"/>
      <c r="L17" s="28"/>
      <c r="M17" s="28"/>
      <c r="N17" s="28"/>
      <c r="O17" s="28"/>
      <c r="P17" s="28"/>
      <c r="Q17" s="28"/>
      <c r="R17" s="30"/>
    </row>
    <row r="18" spans="1:18" s="13" customFormat="1" ht="16" thickBot="1" x14ac:dyDescent="0.4">
      <c r="A18" s="32"/>
      <c r="B18" s="33"/>
      <c r="C18" s="33"/>
      <c r="D18" s="33"/>
      <c r="E18" s="33"/>
      <c r="F18" s="33"/>
      <c r="G18" s="33"/>
      <c r="H18" s="33"/>
      <c r="I18" s="34"/>
      <c r="J18" s="33"/>
      <c r="K18" s="33"/>
      <c r="L18" s="33"/>
      <c r="M18" s="33"/>
      <c r="N18" s="33"/>
      <c r="O18" s="33"/>
      <c r="P18" s="33"/>
      <c r="Q18" s="33"/>
      <c r="R18" s="35"/>
    </row>
    <row r="19" spans="1:18" ht="13.5" thickTop="1" thickBot="1" x14ac:dyDescent="0.3">
      <c r="A19" s="109"/>
      <c r="B19" s="110"/>
      <c r="C19" s="37"/>
      <c r="D19" s="36"/>
      <c r="E19" s="36"/>
      <c r="F19" s="36"/>
      <c r="G19" s="36"/>
      <c r="H19" s="37"/>
      <c r="I19" s="4"/>
      <c r="J19" s="5"/>
      <c r="K19" s="37"/>
      <c r="L19" s="36"/>
      <c r="M19" s="36"/>
      <c r="N19" s="36"/>
      <c r="O19" s="36"/>
      <c r="P19" s="37"/>
      <c r="Q19" s="107"/>
      <c r="R19" s="108"/>
    </row>
    <row r="20" spans="1:18" s="13" customFormat="1" ht="15.5" x14ac:dyDescent="0.35">
      <c r="A20" s="27"/>
      <c r="B20" s="28"/>
      <c r="C20" s="28"/>
      <c r="D20" s="28"/>
      <c r="E20" s="28"/>
      <c r="F20" s="28"/>
      <c r="G20" s="28"/>
      <c r="H20" s="28"/>
      <c r="I20" s="29"/>
      <c r="J20" s="28"/>
      <c r="K20" s="28"/>
      <c r="L20" s="28"/>
      <c r="M20" s="28"/>
      <c r="N20" s="28"/>
      <c r="O20" s="28"/>
      <c r="P20" s="28"/>
      <c r="Q20" s="28"/>
      <c r="R20" s="30"/>
    </row>
    <row r="21" spans="1:18" s="31" customFormat="1" ht="15.5" x14ac:dyDescent="0.35">
      <c r="A21" s="27"/>
      <c r="B21" s="28"/>
      <c r="C21" s="28"/>
      <c r="D21" s="28"/>
      <c r="E21" s="28"/>
      <c r="F21" s="28"/>
      <c r="G21" s="28"/>
      <c r="H21" s="28"/>
      <c r="I21" s="29"/>
      <c r="J21" s="28"/>
      <c r="K21" s="28"/>
      <c r="L21" s="28"/>
      <c r="M21" s="28"/>
      <c r="N21" s="28"/>
      <c r="O21" s="28"/>
      <c r="P21" s="28"/>
      <c r="Q21" s="28"/>
      <c r="R21" s="30"/>
    </row>
    <row r="22" spans="1:18" s="31" customFormat="1" ht="15.5" x14ac:dyDescent="0.35">
      <c r="A22" s="27"/>
      <c r="B22" s="28"/>
      <c r="C22" s="28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28"/>
      <c r="P22" s="28"/>
      <c r="Q22" s="28"/>
      <c r="R22" s="30"/>
    </row>
    <row r="23" spans="1:18" s="31" customFormat="1" ht="15.5" x14ac:dyDescent="0.35">
      <c r="A23" s="27"/>
      <c r="B23" s="28"/>
      <c r="C23" s="28"/>
      <c r="D23" s="28"/>
      <c r="E23" s="28"/>
      <c r="F23" s="28"/>
      <c r="G23" s="28"/>
      <c r="H23" s="28"/>
      <c r="I23" s="29"/>
      <c r="J23" s="28"/>
      <c r="K23" s="28"/>
      <c r="L23" s="28"/>
      <c r="M23" s="28"/>
      <c r="N23" s="28"/>
      <c r="O23" s="28"/>
      <c r="P23" s="28"/>
      <c r="Q23" s="28"/>
      <c r="R23" s="30"/>
    </row>
    <row r="24" spans="1:18" s="13" customFormat="1" ht="16" thickBot="1" x14ac:dyDescent="0.4">
      <c r="A24" s="32"/>
      <c r="B24" s="33"/>
      <c r="C24" s="33"/>
      <c r="D24" s="33"/>
      <c r="E24" s="33"/>
      <c r="F24" s="33"/>
      <c r="G24" s="33"/>
      <c r="H24" s="33"/>
      <c r="I24" s="34"/>
      <c r="J24" s="33"/>
      <c r="K24" s="33"/>
      <c r="L24" s="33"/>
      <c r="M24" s="33"/>
      <c r="N24" s="33"/>
      <c r="O24" s="33"/>
      <c r="P24" s="33"/>
      <c r="Q24" s="33"/>
      <c r="R24" s="35"/>
    </row>
    <row r="25" spans="1:18" ht="13.5" thickTop="1" thickBot="1" x14ac:dyDescent="0.3">
      <c r="A25" s="109"/>
      <c r="B25" s="110"/>
      <c r="C25" s="37"/>
      <c r="D25" s="36"/>
      <c r="E25" s="36"/>
      <c r="F25" s="36"/>
      <c r="G25" s="36"/>
      <c r="H25" s="37"/>
      <c r="I25" s="4"/>
      <c r="J25" s="5"/>
      <c r="K25" s="37"/>
      <c r="L25" s="36"/>
      <c r="M25" s="36"/>
      <c r="N25" s="36"/>
      <c r="O25" s="36"/>
      <c r="P25" s="37"/>
      <c r="Q25" s="107"/>
      <c r="R25" s="108"/>
    </row>
    <row r="26" spans="1:18" s="13" customFormat="1" ht="15.5" x14ac:dyDescent="0.35">
      <c r="A26" s="27"/>
      <c r="B26" s="28"/>
      <c r="C26" s="28"/>
      <c r="D26" s="28"/>
      <c r="E26" s="28"/>
      <c r="F26" s="28"/>
      <c r="G26" s="28"/>
      <c r="H26" s="28"/>
      <c r="I26" s="29"/>
      <c r="J26" s="28"/>
      <c r="K26" s="28"/>
      <c r="L26" s="28"/>
      <c r="M26" s="28"/>
      <c r="N26" s="28"/>
      <c r="O26" s="28"/>
      <c r="P26" s="28"/>
      <c r="Q26" s="28"/>
      <c r="R26" s="30"/>
    </row>
    <row r="27" spans="1:18" s="31" customFormat="1" ht="15.5" x14ac:dyDescent="0.35">
      <c r="A27" s="27"/>
      <c r="B27" s="28"/>
      <c r="C27" s="28"/>
      <c r="D27" s="28"/>
      <c r="E27" s="28"/>
      <c r="F27" s="28"/>
      <c r="G27" s="28"/>
      <c r="H27" s="28"/>
      <c r="I27" s="29"/>
      <c r="J27" s="28"/>
      <c r="K27" s="28"/>
      <c r="L27" s="28"/>
      <c r="M27" s="28"/>
      <c r="N27" s="28"/>
      <c r="O27" s="28"/>
      <c r="P27" s="28"/>
      <c r="Q27" s="28"/>
      <c r="R27" s="30"/>
    </row>
    <row r="28" spans="1:18" s="31" customFormat="1" ht="15.5" x14ac:dyDescent="0.35">
      <c r="A28" s="27"/>
      <c r="B28" s="28"/>
      <c r="C28" s="28"/>
      <c r="D28" s="28"/>
      <c r="E28" s="28"/>
      <c r="F28" s="28"/>
      <c r="G28" s="28"/>
      <c r="H28" s="28"/>
      <c r="I28" s="29"/>
      <c r="J28" s="28"/>
      <c r="K28" s="28"/>
      <c r="L28" s="28"/>
      <c r="M28" s="28"/>
      <c r="N28" s="28"/>
      <c r="O28" s="28"/>
      <c r="P28" s="28"/>
      <c r="Q28" s="28"/>
      <c r="R28" s="30"/>
    </row>
    <row r="29" spans="1:18" s="31" customFormat="1" ht="15.5" x14ac:dyDescent="0.35">
      <c r="A29" s="27"/>
      <c r="B29" s="28"/>
      <c r="C29" s="28"/>
      <c r="D29" s="28"/>
      <c r="E29" s="28"/>
      <c r="F29" s="28"/>
      <c r="G29" s="28"/>
      <c r="H29" s="28"/>
      <c r="I29" s="29"/>
      <c r="J29" s="28"/>
      <c r="K29" s="28"/>
      <c r="L29" s="28"/>
      <c r="M29" s="28"/>
      <c r="N29" s="28"/>
      <c r="O29" s="28"/>
      <c r="P29" s="28"/>
      <c r="Q29" s="28"/>
      <c r="R29" s="30"/>
    </row>
    <row r="30" spans="1:18" s="13" customFormat="1" ht="16" thickBot="1" x14ac:dyDescent="0.4">
      <c r="A30" s="32"/>
      <c r="B30" s="33"/>
      <c r="C30" s="33"/>
      <c r="D30" s="33"/>
      <c r="E30" s="33"/>
      <c r="F30" s="33"/>
      <c r="G30" s="33"/>
      <c r="H30" s="33"/>
      <c r="I30" s="34"/>
      <c r="J30" s="33"/>
      <c r="K30" s="33"/>
      <c r="L30" s="33"/>
      <c r="M30" s="33"/>
      <c r="N30" s="33"/>
      <c r="O30" s="33"/>
      <c r="P30" s="33"/>
      <c r="Q30" s="33"/>
      <c r="R30" s="35"/>
    </row>
    <row r="31" spans="1:18" ht="13.5" thickTop="1" thickBot="1" x14ac:dyDescent="0.3">
      <c r="A31" s="8" t="s">
        <v>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s="13" customFormat="1" ht="25.5" customHeight="1" thickBot="1" x14ac:dyDescent="0.4">
      <c r="A32" s="21" t="s">
        <v>11</v>
      </c>
      <c r="B32" s="14"/>
      <c r="C32" s="14"/>
      <c r="D32" s="14"/>
      <c r="E32" s="15"/>
      <c r="F32" s="22"/>
      <c r="G32" s="14"/>
      <c r="H32" s="14"/>
      <c r="I32" s="14"/>
      <c r="J32" s="14"/>
      <c r="K32" s="14"/>
      <c r="L32" s="15"/>
      <c r="M32" s="24" t="s">
        <v>11</v>
      </c>
      <c r="N32" s="14"/>
      <c r="O32" s="14"/>
      <c r="P32" s="14"/>
      <c r="Q32" s="14"/>
      <c r="R32" s="15"/>
    </row>
    <row r="33" spans="1:18" s="13" customFormat="1" ht="25.5" customHeight="1" thickBot="1" x14ac:dyDescent="0.4">
      <c r="A33" s="22"/>
      <c r="B33" s="18"/>
      <c r="C33" s="18"/>
      <c r="D33" s="18"/>
      <c r="E33" s="19"/>
      <c r="F33" s="26"/>
      <c r="G33" s="18"/>
      <c r="H33" s="18"/>
      <c r="I33" s="18"/>
      <c r="J33" s="18"/>
      <c r="K33" s="18"/>
      <c r="L33" s="19"/>
      <c r="M33" s="25"/>
      <c r="N33" s="18"/>
      <c r="O33" s="18"/>
      <c r="P33" s="18"/>
      <c r="Q33" s="18"/>
      <c r="R33" s="19"/>
    </row>
    <row r="34" spans="1:18" s="13" customFormat="1" ht="25.5" customHeight="1" thickBot="1" x14ac:dyDescent="0.4">
      <c r="A34" s="23"/>
      <c r="B34" s="16"/>
      <c r="C34" s="16"/>
      <c r="D34" s="16"/>
      <c r="E34" s="17"/>
      <c r="F34" s="26"/>
      <c r="G34" s="16"/>
      <c r="H34" s="16"/>
      <c r="I34" s="16"/>
      <c r="J34" s="16"/>
      <c r="K34" s="16"/>
      <c r="L34" s="17"/>
      <c r="M34" s="26" t="s">
        <v>10</v>
      </c>
      <c r="N34" s="16"/>
      <c r="O34" s="16"/>
      <c r="P34" s="16"/>
      <c r="Q34" s="16"/>
      <c r="R34" s="17"/>
    </row>
    <row r="35" spans="1:18" ht="5.75" customHeight="1" x14ac:dyDescent="0.25"/>
    <row r="36" spans="1:18" x14ac:dyDescent="0.25">
      <c r="A36" s="43" t="s">
        <v>19</v>
      </c>
      <c r="R36" s="123" t="s">
        <v>20</v>
      </c>
    </row>
  </sheetData>
  <mergeCells count="14">
    <mergeCell ref="Q25:R25"/>
    <mergeCell ref="A25:B25"/>
    <mergeCell ref="B2:R2"/>
    <mergeCell ref="A19:B19"/>
    <mergeCell ref="B1:R1"/>
    <mergeCell ref="L3:Q3"/>
    <mergeCell ref="L4:Q4"/>
    <mergeCell ref="I6:J6"/>
    <mergeCell ref="A13:B13"/>
    <mergeCell ref="Q13:R13"/>
    <mergeCell ref="A1:A3"/>
    <mergeCell ref="Q19:R19"/>
    <mergeCell ref="A7:B7"/>
    <mergeCell ref="Q7:R7"/>
  </mergeCells>
  <phoneticPr fontId="0" type="noConversion"/>
  <hyperlinks>
    <hyperlink ref="R4" r:id="rId1" xr:uid="{00000000-0004-0000-0100-000000000000}"/>
  </hyperlinks>
  <printOptions horizontalCentered="1" verticalCentered="1"/>
  <pageMargins left="0.15748031496062992" right="0.15748031496062992" top="0.19685039370078741" bottom="0.19685039370078741" header="0.31496062992125984" footer="0.35433070866141736"/>
  <pageSetup paperSize="9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Selbstrechnend</vt:lpstr>
      <vt:lpstr>Vordruck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Regner</dc:creator>
  <cp:lastModifiedBy>Hans Müller</cp:lastModifiedBy>
  <cp:lastPrinted>2023-09-19T11:02:39Z</cp:lastPrinted>
  <dcterms:created xsi:type="dcterms:W3CDTF">2019-04-01T15:01:53Z</dcterms:created>
  <dcterms:modified xsi:type="dcterms:W3CDTF">2023-09-19T11:04:31Z</dcterms:modified>
</cp:coreProperties>
</file>